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_ebpi_data$/Division PUG/04. Projekte/01. UEP/Dokumente_UEP_Website/"/>
    </mc:Choice>
  </mc:AlternateContent>
  <bookViews>
    <workbookView xWindow="0" yWindow="460" windowWidth="33600" windowHeight="188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Tabelle1!$A$1:$F$66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14" i="1"/>
  <c r="D15" i="1"/>
  <c r="D16" i="1"/>
  <c r="D17" i="1"/>
  <c r="D19" i="1"/>
  <c r="D40" i="1"/>
  <c r="D41" i="1"/>
  <c r="E41" i="1"/>
  <c r="D51" i="1"/>
  <c r="E51" i="1"/>
  <c r="E52" i="1"/>
  <c r="D29" i="1"/>
  <c r="D31" i="1"/>
  <c r="E31" i="1"/>
  <c r="E34" i="1"/>
  <c r="E54" i="1"/>
</calcChain>
</file>

<file path=xl/sharedStrings.xml><?xml version="1.0" encoding="utf-8"?>
<sst xmlns="http://schemas.openxmlformats.org/spreadsheetml/2006/main" count="61" uniqueCount="60">
  <si>
    <t>Bemerkungen</t>
  </si>
  <si>
    <t>Salärkosten</t>
  </si>
  <si>
    <t>Total Salärkosten</t>
  </si>
  <si>
    <t>Anzahl TN</t>
  </si>
  <si>
    <t>Ansatz</t>
  </si>
  <si>
    <t>Projekt: Mitspieltheater "Hartes Arbeits-Los"</t>
  </si>
  <si>
    <t>Recherche, Konzeption, Autorenarbeit</t>
  </si>
  <si>
    <t>Produktionsleitung</t>
  </si>
  <si>
    <t>Regie</t>
  </si>
  <si>
    <t>4 Schauspieler/innen, 10 Produktionstage</t>
  </si>
  <si>
    <t>Miete für Probenraum</t>
  </si>
  <si>
    <t>Kostüme, Bühnenbild, Requisiten</t>
  </si>
  <si>
    <t>Werbung (Homepage, Drucksachen, Mailing)</t>
  </si>
  <si>
    <t>Aufführungsbedingte Kosten</t>
  </si>
  <si>
    <t>Fr.</t>
  </si>
  <si>
    <t>Fr. Total</t>
  </si>
  <si>
    <t>Anzahl</t>
  </si>
  <si>
    <t>Evaluation durch Fachhochschule</t>
  </si>
  <si>
    <t>Total aufführungsbedingte Kosten</t>
  </si>
  <si>
    <t>Total Stückentwicklung</t>
  </si>
  <si>
    <t>Unvorhergesehenes</t>
  </si>
  <si>
    <t>Diverse</t>
  </si>
  <si>
    <t>Verein Gesundheits-Theater</t>
  </si>
  <si>
    <t>Einnahmen aus Vorführungen</t>
  </si>
  <si>
    <t>Beitrag aus Vereinsvermögen,  Eigenleistungen</t>
  </si>
  <si>
    <t>Gesundheitsförderung Kanton Zürich (angefragt)</t>
  </si>
  <si>
    <t>Krankenversicherung XY (angefragt)</t>
  </si>
  <si>
    <t>Geimeinden (angefragt)</t>
  </si>
  <si>
    <t>Stiftung für die Jugend (zugesichert)</t>
  </si>
  <si>
    <t>Theaterstiftung (zugesichert)</t>
  </si>
  <si>
    <t>Saldo</t>
  </si>
  <si>
    <t>Produktionskosten</t>
  </si>
  <si>
    <t>Offerte Genossenschaftsareal</t>
  </si>
  <si>
    <t>Die Trägerschat verpflichtet sich zur korrekten Abrechnung der Sozialversicherungsbeiträge.</t>
  </si>
  <si>
    <t>Unterschrift Projektleitung</t>
  </si>
  <si>
    <t>Unterschrift Präsidentin Verein Gesundheits-Theater</t>
  </si>
  <si>
    <t>Version: 1.1</t>
  </si>
  <si>
    <t>Visum: JK</t>
  </si>
  <si>
    <t>Das nachstehende Budget ist ein fiktives Beispiel: Der Verein Gesundheits-Theater will ein Stück aufführen, bei dem die Zuschauenden zu Mitspielenden werden. Rund um das Thema Konflikte in der Arbeit und Arbeitslosigkeit werden Schulabgänger/innen und Auszubildende für alltägliche Schwierigkeiten im Zusammenhang mit der Arbeit sensibilisiert.</t>
  </si>
  <si>
    <t xml:space="preserve">Stundenlöhne gemäss Richtlöhne </t>
  </si>
  <si>
    <t>für Berufe im Freien Theater</t>
  </si>
  <si>
    <t>Ausgaben</t>
  </si>
  <si>
    <t>Ausgaben Aufführungen, inkl. Technik</t>
  </si>
  <si>
    <t>Total Ausgaben</t>
  </si>
  <si>
    <t>Einnahmen</t>
  </si>
  <si>
    <t>Total Einnahmen Diverse</t>
  </si>
  <si>
    <t>Total Einnahmen</t>
  </si>
  <si>
    <t>Sozialleistungen, Arbeitgeberbeiträge</t>
  </si>
  <si>
    <t>Stückentwicklung</t>
  </si>
  <si>
    <t>Unterstützungsbeiträge Dritter (angefragt)</t>
  </si>
  <si>
    <t>Unterstützungsbeiträge Dritter (gesichert)</t>
  </si>
  <si>
    <t>Defizitgarantie</t>
  </si>
  <si>
    <t xml:space="preserve">*Schenken Sie der Mehrwertsteuer die nötige Beachtung. </t>
  </si>
  <si>
    <t>Realisierung Dokumentationsmappe*</t>
  </si>
  <si>
    <t xml:space="preserve">Total </t>
  </si>
  <si>
    <t>Stand: 01/2017</t>
  </si>
  <si>
    <t>Projektstart: 01.01.2017</t>
  </si>
  <si>
    <t>Projektende: 31.05.2018</t>
  </si>
  <si>
    <t>Die ehrenamtliche Organisationsarbeit der Mitglieder des Vereinsvorstandes (1.1.2017 bis 31.5.2018) im Umfang von rund 300 Arbeitsstunden 
sind nicht im Budget integriert.</t>
  </si>
  <si>
    <t>Zürich, 5. Januar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</si>
</sst>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2"/>
      <color theme="0"/>
      <name val="Arial"/>
      <charset val="204"/>
    </font>
    <font>
      <sz val="12"/>
      <color theme="0"/>
      <name val="Arial"/>
      <charset val="204"/>
    </font>
    <font>
      <sz val="8"/>
      <name val="Calibri"/>
      <family val="2"/>
      <scheme val="minor"/>
    </font>
    <font>
      <b/>
      <sz val="14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3" fontId="5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/>
    </xf>
    <xf numFmtId="3" fontId="7" fillId="2" borderId="1" xfId="0" applyNumberFormat="1" applyFont="1" applyFill="1" applyBorder="1" applyAlignment="1">
      <alignment vertical="top"/>
    </xf>
    <xf numFmtId="3" fontId="6" fillId="2" borderId="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1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tabSelected="1" view="pageLayout" workbookViewId="0">
      <selection activeCell="B59" sqref="B59"/>
    </sheetView>
  </sheetViews>
  <sheetFormatPr baseColWidth="10" defaultRowHeight="16" x14ac:dyDescent="0.2"/>
  <cols>
    <col min="1" max="1" width="53.5" style="2" customWidth="1"/>
    <col min="2" max="2" width="10.83203125" style="2"/>
    <col min="3" max="3" width="10.83203125" style="2" customWidth="1"/>
    <col min="4" max="5" width="10.83203125" style="2"/>
    <col min="6" max="6" width="31" style="2" customWidth="1"/>
    <col min="7" max="16384" width="10.83203125" style="2"/>
  </cols>
  <sheetData>
    <row r="1" spans="1:6" x14ac:dyDescent="0.2">
      <c r="A1" s="20" t="s">
        <v>38</v>
      </c>
      <c r="B1" s="21"/>
      <c r="C1" s="21"/>
      <c r="D1" s="21"/>
      <c r="E1" s="21"/>
      <c r="F1" s="21"/>
    </row>
    <row r="2" spans="1:6" x14ac:dyDescent="0.2">
      <c r="A2" s="21"/>
      <c r="B2" s="21"/>
      <c r="C2" s="21"/>
      <c r="D2" s="21"/>
      <c r="E2" s="21"/>
      <c r="F2" s="21"/>
    </row>
    <row r="3" spans="1:6" x14ac:dyDescent="0.2">
      <c r="A3" s="21"/>
      <c r="B3" s="21"/>
      <c r="C3" s="21"/>
      <c r="D3" s="21"/>
      <c r="E3" s="21"/>
      <c r="F3" s="21"/>
    </row>
    <row r="4" spans="1:6" x14ac:dyDescent="0.2">
      <c r="A4" s="18"/>
      <c r="B4" s="18"/>
      <c r="C4" s="18"/>
      <c r="D4" s="18"/>
      <c r="E4" s="18"/>
      <c r="F4" s="18"/>
    </row>
    <row r="5" spans="1:6" ht="18" x14ac:dyDescent="0.2">
      <c r="A5" s="17" t="s">
        <v>5</v>
      </c>
      <c r="D5" s="2" t="s">
        <v>55</v>
      </c>
      <c r="F5" s="2" t="s">
        <v>36</v>
      </c>
    </row>
    <row r="7" spans="1:6" x14ac:dyDescent="0.2">
      <c r="A7" s="2" t="s">
        <v>56</v>
      </c>
      <c r="B7" s="2" t="s">
        <v>57</v>
      </c>
      <c r="F7" s="2" t="s">
        <v>37</v>
      </c>
    </row>
    <row r="8" spans="1:6" ht="1" customHeight="1" x14ac:dyDescent="0.2"/>
    <row r="10" spans="1:6" x14ac:dyDescent="0.2">
      <c r="A10" s="3" t="s">
        <v>41</v>
      </c>
      <c r="B10" s="4" t="s">
        <v>16</v>
      </c>
      <c r="C10" s="4" t="s">
        <v>4</v>
      </c>
      <c r="D10" s="4" t="s">
        <v>14</v>
      </c>
      <c r="E10" s="4" t="s">
        <v>15</v>
      </c>
      <c r="F10" s="4" t="s">
        <v>0</v>
      </c>
    </row>
    <row r="11" spans="1:6" x14ac:dyDescent="0.2">
      <c r="B11" s="5"/>
      <c r="C11" s="5"/>
      <c r="D11" s="5"/>
      <c r="E11" s="5"/>
      <c r="F11" s="5"/>
    </row>
    <row r="12" spans="1:6" x14ac:dyDescent="0.2">
      <c r="A12" s="6" t="s">
        <v>31</v>
      </c>
      <c r="B12" s="5"/>
      <c r="C12" s="7"/>
      <c r="D12" s="7"/>
      <c r="E12" s="7"/>
      <c r="F12" s="5"/>
    </row>
    <row r="13" spans="1:6" x14ac:dyDescent="0.2">
      <c r="A13" s="6" t="s">
        <v>1</v>
      </c>
      <c r="B13" s="5"/>
      <c r="C13" s="8"/>
      <c r="D13" s="8"/>
      <c r="E13" s="8"/>
      <c r="F13" s="9"/>
    </row>
    <row r="14" spans="1:6" ht="18" customHeight="1" x14ac:dyDescent="0.2">
      <c r="A14" s="5" t="s">
        <v>6</v>
      </c>
      <c r="B14" s="5">
        <v>87.5</v>
      </c>
      <c r="C14" s="8">
        <v>40</v>
      </c>
      <c r="D14" s="8">
        <f t="shared" ref="D14:D15" si="0">B14*C14</f>
        <v>3500</v>
      </c>
      <c r="E14" s="8"/>
      <c r="F14" s="9" t="s">
        <v>39</v>
      </c>
    </row>
    <row r="15" spans="1:6" x14ac:dyDescent="0.2">
      <c r="A15" s="5" t="s">
        <v>7</v>
      </c>
      <c r="B15" s="5">
        <v>65</v>
      </c>
      <c r="C15" s="8">
        <v>38.461500000000001</v>
      </c>
      <c r="D15" s="8">
        <f t="shared" si="0"/>
        <v>2499.9974999999999</v>
      </c>
      <c r="E15" s="8"/>
      <c r="F15" s="10" t="s">
        <v>40</v>
      </c>
    </row>
    <row r="16" spans="1:6" x14ac:dyDescent="0.2">
      <c r="A16" s="5" t="s">
        <v>8</v>
      </c>
      <c r="B16" s="5">
        <v>100</v>
      </c>
      <c r="C16" s="8">
        <v>40</v>
      </c>
      <c r="D16" s="8">
        <f>B16*C16</f>
        <v>4000</v>
      </c>
      <c r="E16" s="8"/>
      <c r="F16" s="10"/>
    </row>
    <row r="17" spans="1:6" x14ac:dyDescent="0.2">
      <c r="A17" s="5" t="s">
        <v>9</v>
      </c>
      <c r="B17" s="5">
        <v>320</v>
      </c>
      <c r="C17" s="8">
        <v>31.25</v>
      </c>
      <c r="D17" s="8">
        <f>B17*C17</f>
        <v>10000</v>
      </c>
      <c r="E17" s="8"/>
      <c r="F17" s="10"/>
    </row>
    <row r="18" spans="1:6" x14ac:dyDescent="0.2">
      <c r="A18" s="11" t="s">
        <v>47</v>
      </c>
      <c r="B18" s="5"/>
      <c r="C18" s="7"/>
      <c r="D18" s="7">
        <v>2600</v>
      </c>
      <c r="E18" s="7"/>
      <c r="F18" s="5"/>
    </row>
    <row r="19" spans="1:6" s="1" customFormat="1" x14ac:dyDescent="0.2">
      <c r="A19" s="12" t="s">
        <v>2</v>
      </c>
      <c r="B19" s="6"/>
      <c r="C19" s="13"/>
      <c r="D19" s="13">
        <f>SUM(D14:D18)</f>
        <v>22599.997499999998</v>
      </c>
      <c r="E19" s="13">
        <v>22600</v>
      </c>
      <c r="F19" s="6"/>
    </row>
    <row r="20" spans="1:6" x14ac:dyDescent="0.2">
      <c r="A20" s="11"/>
      <c r="B20" s="5"/>
      <c r="C20" s="7"/>
      <c r="D20" s="7"/>
      <c r="E20" s="7"/>
      <c r="F20" s="5"/>
    </row>
    <row r="21" spans="1:6" x14ac:dyDescent="0.2">
      <c r="A21" s="12" t="s">
        <v>48</v>
      </c>
      <c r="B21" s="5"/>
      <c r="C21" s="7"/>
      <c r="D21" s="7"/>
      <c r="E21" s="7"/>
      <c r="F21" s="5"/>
    </row>
    <row r="22" spans="1:6" x14ac:dyDescent="0.2">
      <c r="A22" s="11" t="s">
        <v>10</v>
      </c>
      <c r="B22" s="5"/>
      <c r="C22" s="7"/>
      <c r="D22" s="7">
        <v>1500</v>
      </c>
      <c r="E22" s="7"/>
      <c r="F22" s="5" t="s">
        <v>32</v>
      </c>
    </row>
    <row r="23" spans="1:6" x14ac:dyDescent="0.2">
      <c r="A23" s="11" t="s">
        <v>11</v>
      </c>
      <c r="B23" s="5"/>
      <c r="C23" s="7"/>
      <c r="D23" s="7">
        <v>2500</v>
      </c>
      <c r="E23" s="7"/>
      <c r="F23" s="5"/>
    </row>
    <row r="24" spans="1:6" x14ac:dyDescent="0.2">
      <c r="A24" s="11" t="s">
        <v>12</v>
      </c>
      <c r="B24" s="5"/>
      <c r="C24" s="7"/>
      <c r="D24" s="7">
        <v>5400</v>
      </c>
      <c r="E24" s="7"/>
      <c r="F24" s="5"/>
    </row>
    <row r="25" spans="1:6" s="1" customFormat="1" x14ac:dyDescent="0.2">
      <c r="A25" s="12" t="s">
        <v>19</v>
      </c>
      <c r="B25" s="6"/>
      <c r="C25" s="13"/>
      <c r="D25" s="13">
        <f>SUM(D22:D24)</f>
        <v>9400</v>
      </c>
      <c r="E25" s="13">
        <v>9400</v>
      </c>
      <c r="F25" s="6"/>
    </row>
    <row r="26" spans="1:6" x14ac:dyDescent="0.2">
      <c r="A26" s="11"/>
      <c r="B26" s="5"/>
      <c r="C26" s="7"/>
      <c r="D26" s="7"/>
      <c r="E26" s="7"/>
      <c r="F26" s="5"/>
    </row>
    <row r="27" spans="1:6" x14ac:dyDescent="0.2">
      <c r="A27" s="6" t="s">
        <v>13</v>
      </c>
      <c r="B27" s="5"/>
      <c r="C27" s="7"/>
      <c r="D27" s="7"/>
      <c r="E27" s="7"/>
      <c r="F27" s="5"/>
    </row>
    <row r="28" spans="1:6" x14ac:dyDescent="0.2">
      <c r="A28" s="5" t="s">
        <v>53</v>
      </c>
      <c r="B28" s="5"/>
      <c r="C28" s="7"/>
      <c r="D28" s="7">
        <v>3500</v>
      </c>
      <c r="E28" s="7"/>
      <c r="F28" s="5"/>
    </row>
    <row r="29" spans="1:6" x14ac:dyDescent="0.2">
      <c r="A29" s="5" t="s">
        <v>42</v>
      </c>
      <c r="B29" s="5">
        <v>12</v>
      </c>
      <c r="C29" s="7">
        <v>1400</v>
      </c>
      <c r="D29" s="7">
        <f>SUM(B29*C29)</f>
        <v>16800</v>
      </c>
      <c r="E29" s="7"/>
      <c r="F29" s="5"/>
    </row>
    <row r="30" spans="1:6" x14ac:dyDescent="0.2">
      <c r="A30" s="5" t="s">
        <v>17</v>
      </c>
      <c r="B30" s="5"/>
      <c r="C30" s="7"/>
      <c r="D30" s="7">
        <v>6000</v>
      </c>
      <c r="E30" s="7"/>
      <c r="F30" s="5"/>
    </row>
    <row r="31" spans="1:6" x14ac:dyDescent="0.2">
      <c r="A31" s="6" t="s">
        <v>18</v>
      </c>
      <c r="B31" s="5"/>
      <c r="C31" s="7"/>
      <c r="D31" s="13">
        <f>SUM(D28:D30)</f>
        <v>26300</v>
      </c>
      <c r="E31" s="13">
        <f>D31</f>
        <v>26300</v>
      </c>
      <c r="F31" s="5"/>
    </row>
    <row r="32" spans="1:6" x14ac:dyDescent="0.2">
      <c r="A32" s="6"/>
      <c r="B32" s="5"/>
      <c r="C32" s="7"/>
      <c r="D32" s="13"/>
      <c r="E32" s="13"/>
      <c r="F32" s="5"/>
    </row>
    <row r="33" spans="1:6" s="1" customFormat="1" x14ac:dyDescent="0.2">
      <c r="A33" s="6" t="s">
        <v>20</v>
      </c>
      <c r="B33" s="6"/>
      <c r="C33" s="13"/>
      <c r="D33" s="13">
        <v>3300</v>
      </c>
      <c r="E33" s="13">
        <v>3300</v>
      </c>
      <c r="F33" s="6"/>
    </row>
    <row r="34" spans="1:6" x14ac:dyDescent="0.2">
      <c r="A34" s="3" t="s">
        <v>43</v>
      </c>
      <c r="B34" s="4"/>
      <c r="C34" s="14"/>
      <c r="D34" s="14"/>
      <c r="E34" s="15">
        <f>SUM(E14:E33)</f>
        <v>61600</v>
      </c>
      <c r="F34" s="4"/>
    </row>
    <row r="35" spans="1:6" x14ac:dyDescent="0.2">
      <c r="C35" s="16"/>
      <c r="D35" s="16"/>
      <c r="E35" s="16"/>
    </row>
    <row r="36" spans="1:6" x14ac:dyDescent="0.2">
      <c r="A36" s="3" t="s">
        <v>44</v>
      </c>
      <c r="B36" s="4" t="s">
        <v>3</v>
      </c>
      <c r="C36" s="14" t="s">
        <v>4</v>
      </c>
      <c r="D36" s="14"/>
      <c r="E36" s="14"/>
      <c r="F36" s="4"/>
    </row>
    <row r="37" spans="1:6" x14ac:dyDescent="0.2">
      <c r="A37" s="6"/>
      <c r="B37" s="5"/>
      <c r="C37" s="7"/>
      <c r="D37" s="7"/>
      <c r="E37" s="7"/>
      <c r="F37" s="5"/>
    </row>
    <row r="38" spans="1:6" x14ac:dyDescent="0.2">
      <c r="A38" s="6" t="s">
        <v>21</v>
      </c>
      <c r="B38" s="5"/>
      <c r="C38" s="7"/>
      <c r="D38" s="7"/>
      <c r="E38" s="7"/>
      <c r="F38" s="5"/>
    </row>
    <row r="39" spans="1:6" x14ac:dyDescent="0.2">
      <c r="A39" s="5" t="s">
        <v>24</v>
      </c>
      <c r="B39" s="5"/>
      <c r="C39" s="7"/>
      <c r="D39" s="7">
        <v>7000</v>
      </c>
      <c r="E39" s="7"/>
      <c r="F39" s="5" t="s">
        <v>22</v>
      </c>
    </row>
    <row r="40" spans="1:6" x14ac:dyDescent="0.2">
      <c r="A40" s="5" t="s">
        <v>23</v>
      </c>
      <c r="B40" s="5">
        <v>384</v>
      </c>
      <c r="C40" s="7">
        <v>25</v>
      </c>
      <c r="D40" s="7">
        <f>B40*C40</f>
        <v>9600</v>
      </c>
      <c r="E40" s="13"/>
      <c r="F40" s="5"/>
    </row>
    <row r="41" spans="1:6" x14ac:dyDescent="0.2">
      <c r="A41" s="6" t="s">
        <v>45</v>
      </c>
      <c r="B41" s="5"/>
      <c r="C41" s="7"/>
      <c r="D41" s="13">
        <f>SUM(D39:D40)</f>
        <v>16600</v>
      </c>
      <c r="E41" s="13">
        <f>D41</f>
        <v>16600</v>
      </c>
      <c r="F41" s="5"/>
    </row>
    <row r="42" spans="1:6" x14ac:dyDescent="0.2">
      <c r="A42" s="5"/>
      <c r="B42" s="5"/>
      <c r="C42" s="7"/>
      <c r="D42" s="7"/>
      <c r="E42" s="13"/>
      <c r="F42" s="5"/>
    </row>
    <row r="43" spans="1:6" x14ac:dyDescent="0.2">
      <c r="A43" s="6" t="s">
        <v>49</v>
      </c>
      <c r="B43" s="5"/>
      <c r="C43" s="7"/>
      <c r="D43" s="7"/>
      <c r="E43" s="13"/>
      <c r="F43" s="5"/>
    </row>
    <row r="44" spans="1:6" x14ac:dyDescent="0.2">
      <c r="A44" s="5" t="s">
        <v>25</v>
      </c>
      <c r="B44" s="5"/>
      <c r="C44" s="7"/>
      <c r="D44" s="7">
        <v>7000</v>
      </c>
      <c r="E44" s="13"/>
      <c r="F44" s="5"/>
    </row>
    <row r="45" spans="1:6" x14ac:dyDescent="0.2">
      <c r="A45" s="5" t="s">
        <v>26</v>
      </c>
      <c r="B45" s="5"/>
      <c r="C45" s="7"/>
      <c r="D45" s="7">
        <v>15000</v>
      </c>
      <c r="E45" s="13"/>
      <c r="F45" s="5"/>
    </row>
    <row r="46" spans="1:6" x14ac:dyDescent="0.2">
      <c r="A46" s="5" t="s">
        <v>27</v>
      </c>
      <c r="B46" s="5"/>
      <c r="C46" s="7"/>
      <c r="D46" s="7">
        <v>3000</v>
      </c>
      <c r="E46" s="13"/>
      <c r="F46" s="5"/>
    </row>
    <row r="47" spans="1:6" x14ac:dyDescent="0.2">
      <c r="A47" s="5"/>
      <c r="B47" s="5"/>
      <c r="C47" s="7"/>
      <c r="D47" s="7"/>
      <c r="E47" s="13"/>
      <c r="F47" s="5"/>
    </row>
    <row r="48" spans="1:6" x14ac:dyDescent="0.2">
      <c r="A48" s="6" t="s">
        <v>50</v>
      </c>
      <c r="B48" s="5"/>
      <c r="C48" s="7"/>
      <c r="D48" s="7"/>
      <c r="E48" s="13"/>
      <c r="F48" s="5"/>
    </row>
    <row r="49" spans="1:6" x14ac:dyDescent="0.2">
      <c r="A49" s="5" t="s">
        <v>28</v>
      </c>
      <c r="B49" s="5"/>
      <c r="C49" s="7"/>
      <c r="D49" s="7">
        <v>8000</v>
      </c>
      <c r="E49" s="13"/>
      <c r="F49" s="5" t="s">
        <v>51</v>
      </c>
    </row>
    <row r="50" spans="1:6" x14ac:dyDescent="0.2">
      <c r="A50" s="5" t="s">
        <v>29</v>
      </c>
      <c r="B50" s="5"/>
      <c r="C50" s="7"/>
      <c r="D50" s="7">
        <v>12000</v>
      </c>
      <c r="E50" s="13"/>
      <c r="F50" s="5"/>
    </row>
    <row r="51" spans="1:6" x14ac:dyDescent="0.2">
      <c r="A51" s="6" t="s">
        <v>54</v>
      </c>
      <c r="B51" s="6"/>
      <c r="C51" s="7"/>
      <c r="D51" s="13">
        <f>SUM(D44:D50)</f>
        <v>45000</v>
      </c>
      <c r="E51" s="13">
        <f>D51</f>
        <v>45000</v>
      </c>
      <c r="F51" s="5"/>
    </row>
    <row r="52" spans="1:6" x14ac:dyDescent="0.2">
      <c r="A52" s="3" t="s">
        <v>46</v>
      </c>
      <c r="B52" s="4"/>
      <c r="C52" s="14"/>
      <c r="D52" s="14"/>
      <c r="E52" s="15">
        <f>SUM(E37:E51)</f>
        <v>61600</v>
      </c>
      <c r="F52" s="4"/>
    </row>
    <row r="53" spans="1:6" x14ac:dyDescent="0.2">
      <c r="A53" s="5"/>
      <c r="B53" s="5"/>
      <c r="C53" s="7"/>
      <c r="D53" s="7"/>
      <c r="E53" s="7"/>
      <c r="F53" s="5"/>
    </row>
    <row r="54" spans="1:6" x14ac:dyDescent="0.2">
      <c r="A54" s="3" t="s">
        <v>30</v>
      </c>
      <c r="B54" s="4"/>
      <c r="C54" s="14"/>
      <c r="D54" s="14"/>
      <c r="E54" s="15">
        <f>E52-E34</f>
        <v>0</v>
      </c>
      <c r="F54" s="4"/>
    </row>
    <row r="56" spans="1:6" x14ac:dyDescent="0.2">
      <c r="A56" s="19" t="s">
        <v>52</v>
      </c>
    </row>
    <row r="58" spans="1:6" ht="37" customHeight="1" x14ac:dyDescent="0.2">
      <c r="A58" s="20" t="s">
        <v>58</v>
      </c>
      <c r="B58" s="20"/>
      <c r="C58" s="20"/>
      <c r="D58" s="20"/>
      <c r="E58" s="20"/>
      <c r="F58" s="20"/>
    </row>
    <row r="60" spans="1:6" x14ac:dyDescent="0.2">
      <c r="A60" s="2" t="s">
        <v>33</v>
      </c>
    </row>
    <row r="62" spans="1:6" x14ac:dyDescent="0.2">
      <c r="A62" s="2" t="s">
        <v>59</v>
      </c>
    </row>
    <row r="66" spans="1:2" x14ac:dyDescent="0.2">
      <c r="A66" s="2" t="s">
        <v>34</v>
      </c>
      <c r="B66" s="2" t="s">
        <v>35</v>
      </c>
    </row>
  </sheetData>
  <mergeCells count="2">
    <mergeCell ref="A1:F3"/>
    <mergeCell ref="A58:F58"/>
  </mergeCells>
  <phoneticPr fontId="8" type="noConversion"/>
  <pageMargins left="0.80314960629921262" right="0.60629921259842523" top="1" bottom="1" header="0.5" footer="0.5"/>
  <pageSetup paperSize="9" scale="64" orientation="portrait"/>
  <headerFooter>
    <oddHeader>&amp;C&amp;"Arial,Fett"&amp;20Beispiel Projektbudget</oddHeader>
  </headerFooter>
  <extLst>
    <ext xmlns:mx="http://schemas.microsoft.com/office/mac/excel/2008/main" uri="{64002731-A6B0-56B0-2670-7721B7C09600}">
      <mx:PLV Mode="1" OnePage="0" WScale="6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Münzel</dc:creator>
  <cp:lastModifiedBy>Microsoft Office-Anwender</cp:lastModifiedBy>
  <cp:lastPrinted>2013-07-26T16:32:56Z</cp:lastPrinted>
  <dcterms:created xsi:type="dcterms:W3CDTF">2011-01-31T11:19:33Z</dcterms:created>
  <dcterms:modified xsi:type="dcterms:W3CDTF">2017-03-10T14:48:42Z</dcterms:modified>
</cp:coreProperties>
</file>